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3\XXX-2023 S&amp;D S&amp;D Class 4 - 5 Chassis Cab\Tender\"/>
    </mc:Choice>
  </mc:AlternateContent>
  <xr:revisionPtr revIDLastSave="0" documentId="13_ncr:1_{14EA2AB8-3416-41A3-978F-F1902DD9322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prices'!$A$6:$G$28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2" i="2" l="1"/>
  <c r="G13" i="2" l="1"/>
  <c r="G11" i="2" l="1"/>
  <c r="G6" i="2" l="1"/>
  <c r="G14" i="2" l="1"/>
  <c r="G10" i="2"/>
  <c r="G9" i="2"/>
  <c r="G8" i="2"/>
  <c r="G7" i="2"/>
  <c r="F18" i="2" l="1"/>
</calcChain>
</file>

<file path=xl/sharedStrings.xml><?xml version="1.0" encoding="utf-8"?>
<sst xmlns="http://schemas.openxmlformats.org/spreadsheetml/2006/main" count="30" uniqueCount="22">
  <si>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</si>
  <si>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</si>
  <si>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</si>
  <si>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</si>
  <si>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</si>
  <si>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</si>
  <si>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</si>
  <si>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</si>
  <si>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</si>
  <si>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</si>
  <si>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</si>
  <si>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</si>
  <si>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16,500 GVWR Gas 2WD Crew Cab 60CA</t>
  </si>
  <si>
    <t>16,500 GVWR Diesel 2WD Crew Cab 60CA
Option 2: Diesel</t>
  </si>
  <si>
    <t>17,500 GVWR Gas 2WD Regular Cab 84CA</t>
  </si>
  <si>
    <t>16,500 GVWR Diesel 4WD Crew Cab 60CA
Option 1: 4WD
Option 2: Diesel
Option 3: Trailer Tow Package - High Capacity</t>
  </si>
  <si>
    <t>19,500 GVWR Diesel 4WD Super Cab 60CA
Option 1: 4WD
Option 2: Diesel
Option 4: Super Cab Configuration</t>
  </si>
  <si>
    <t>19,500 GVWR Gas 4WD Crew Cab 84CA 
Option 1: 4WD
Option 6: Crew Cab Configuration 84CA
Option 8: Remote Start System</t>
  </si>
  <si>
    <t>19,500 GVWR Gas 4WD Crew Cab 60CA
Option 1: 4WD
Option 5: Crew Cab Configuration 60CA
Option 8: Remote Start System</t>
  </si>
  <si>
    <t>19,500 GVWR Diesel 4WD Crew Cab 60CA
Option 1: 4WD
Option 2: Diesel
Option 5: Crew Cab Configuration 60CA</t>
  </si>
  <si>
    <t>19,500 GVWR Diesel 4WD Crew Cab 60CA
Option 1: 4WD
Option 2: Diesel
Option 5: Crew Cab Configuration 60CA
Option 7: Snow Plow Prep Package
Option 8: Remote Start System</t>
  </si>
  <si>
    <t xml:space="preserve">
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</si>
</sst>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6" fillId="24" borderId="14" xfId="1" applyNumberFormat="1" applyFont="1" applyBorder="1" applyAlignment="1">
      <alignment horizont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164" fontId="0" fillId="0" borderId="25" xfId="0" applyNumberFormat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26" xfId="0" applyFont="1" applyBorder="1" applyAlignment="1">
      <alignment horizontal="left" wrapText="1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8"/>
  <sheetViews>
    <sheetView showGridLines="0" tabSelected="1" view="pageLayout" zoomScaleNormal="100" zoomScaleSheetLayoutView="100" workbookViewId="0">
      <selection activeCell="F1" sqref="F1"/>
    </sheetView>
  </sheetViews>
  <sheetFormatPr defaultColWidth="9" defaultRowHeight="12.75" x14ac:dyDescent="0.2"/>
  <cols>
    <col min="1" max="1" width="5.7109375" style="54" customWidth="1"/>
    <col min="2" max="2" width="34.7109375" style="54" customWidth="1"/>
    <col min="3" max="3" width="9.7109375" style="54" customWidth="1"/>
    <col min="4" max="4" width="9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8</v>
      </c>
      <c r="D1" s="57"/>
      <c r="G1" s="14"/>
    </row>
    <row r="2" spans="1:7" x14ac:dyDescent="0.2">
      <c r="A2" s="56"/>
      <c r="B2" s="56"/>
      <c r="C2" s="62" t="s">
        <v>11</v>
      </c>
      <c r="D2" s="62"/>
      <c r="F2" s="3"/>
      <c r="G2" s="15"/>
    </row>
    <row r="3" spans="1:7" ht="9" customHeight="1" x14ac:dyDescent="0.2">
      <c r="A3" s="61"/>
      <c r="B3" s="56"/>
      <c r="C3" s="55"/>
      <c r="D3" s="31"/>
      <c r="F3" s="3"/>
      <c r="G3" s="15"/>
    </row>
    <row r="4" spans="1:7" x14ac:dyDescent="0.2">
      <c r="A4" s="54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4" customHeight="1" x14ac:dyDescent="0.2">
      <c r="A6" s="47">
        <v>1</v>
      </c>
      <c r="B6" s="53" t="s">
        <v>12</v>
      </c>
      <c r="C6" s="49">
        <v>23003</v>
      </c>
      <c r="D6" s="51" t="s">
        <v>21</v>
      </c>
      <c r="E6" s="52">
        <v>2</v>
      </c>
      <c r="F6" s="46"/>
      <c r="G6" s="50">
        <f t="shared" ref="G6:G14" si="0">ROUND(E6*F6,2)</f>
        <v>0</v>
      </c>
    </row>
    <row r="7" spans="1:7" ht="38.25" x14ac:dyDescent="0.2">
      <c r="A7" s="47">
        <v>2</v>
      </c>
      <c r="B7" s="53" t="s">
        <v>13</v>
      </c>
      <c r="C7" s="49">
        <v>23003</v>
      </c>
      <c r="D7" s="51" t="s">
        <v>21</v>
      </c>
      <c r="E7" s="52">
        <v>2</v>
      </c>
      <c r="F7" s="46"/>
      <c r="G7" s="50">
        <f t="shared" si="0"/>
        <v>0</v>
      </c>
    </row>
    <row r="8" spans="1:7" ht="76.5" x14ac:dyDescent="0.2">
      <c r="A8" s="47">
        <v>3</v>
      </c>
      <c r="B8" s="53" t="s">
        <v>15</v>
      </c>
      <c r="C8" s="49">
        <v>23003</v>
      </c>
      <c r="D8" s="51" t="s">
        <v>21</v>
      </c>
      <c r="E8" s="52">
        <v>1</v>
      </c>
      <c r="F8" s="46"/>
      <c r="G8" s="50">
        <f t="shared" si="0"/>
        <v>0</v>
      </c>
    </row>
    <row r="9" spans="1:7" ht="25.5" x14ac:dyDescent="0.2">
      <c r="A9" s="47">
        <v>4</v>
      </c>
      <c r="B9" s="53" t="s">
        <v>14</v>
      </c>
      <c r="C9" s="49">
        <v>23004</v>
      </c>
      <c r="D9" s="51" t="s">
        <v>21</v>
      </c>
      <c r="E9" s="52">
        <v>4</v>
      </c>
      <c r="F9" s="46"/>
      <c r="G9" s="50">
        <f>ROUND(E9*F9,2)</f>
        <v>0</v>
      </c>
    </row>
    <row r="10" spans="1:7" ht="63.75" x14ac:dyDescent="0.2">
      <c r="A10" s="47">
        <v>5</v>
      </c>
      <c r="B10" s="53" t="s">
        <v>18</v>
      </c>
      <c r="C10" s="49">
        <v>23005</v>
      </c>
      <c r="D10" s="51" t="s">
        <v>21</v>
      </c>
      <c r="E10" s="52">
        <v>4</v>
      </c>
      <c r="F10" s="46"/>
      <c r="G10" s="50">
        <f>ROUND(E10*F10,2)</f>
        <v>0</v>
      </c>
    </row>
    <row r="11" spans="1:7" ht="63.75" x14ac:dyDescent="0.2">
      <c r="A11" s="47">
        <v>6</v>
      </c>
      <c r="B11" s="53" t="s">
        <v>16</v>
      </c>
      <c r="C11" s="49">
        <v>23005</v>
      </c>
      <c r="D11" s="51" t="s">
        <v>21</v>
      </c>
      <c r="E11" s="52">
        <v>1</v>
      </c>
      <c r="F11" s="46"/>
      <c r="G11" s="50">
        <f>ROUND(E11*F11,2)</f>
        <v>0</v>
      </c>
    </row>
    <row r="12" spans="1:7" ht="63.75" x14ac:dyDescent="0.2">
      <c r="A12" s="47">
        <v>7</v>
      </c>
      <c r="B12" s="53" t="s">
        <v>19</v>
      </c>
      <c r="C12" s="49">
        <v>23005</v>
      </c>
      <c r="D12" s="51" t="s">
        <v>21</v>
      </c>
      <c r="E12" s="52">
        <v>1</v>
      </c>
      <c r="F12" s="46"/>
      <c r="G12" s="50">
        <f t="shared" si="0"/>
        <v>0</v>
      </c>
    </row>
    <row r="13" spans="1:7" ht="63.75" x14ac:dyDescent="0.2">
      <c r="A13" s="47">
        <v>8</v>
      </c>
      <c r="B13" s="53" t="s">
        <v>17</v>
      </c>
      <c r="C13" s="49">
        <v>23005</v>
      </c>
      <c r="D13" s="51" t="s">
        <v>21</v>
      </c>
      <c r="E13" s="52">
        <v>1</v>
      </c>
      <c r="F13" s="46"/>
      <c r="G13" s="50">
        <f t="shared" ref="G13" si="1">ROUND(E13*F13,2)</f>
        <v>0</v>
      </c>
    </row>
    <row r="14" spans="1:7" ht="89.25" x14ac:dyDescent="0.2">
      <c r="A14" s="47">
        <v>9</v>
      </c>
      <c r="B14" s="53" t="s">
        <v>20</v>
      </c>
      <c r="C14" s="49">
        <v>23005</v>
      </c>
      <c r="D14" s="51" t="s">
        <v>21</v>
      </c>
      <c r="E14" s="52">
        <v>1</v>
      </c>
      <c r="F14" s="46"/>
      <c r="G14" s="50">
        <f t="shared" si="0"/>
        <v>0</v>
      </c>
    </row>
    <row r="15" spans="1:7" ht="13.5" thickBot="1" x14ac:dyDescent="0.25">
      <c r="A15" s="48"/>
    </row>
    <row r="16" spans="1:7" ht="15" thickTop="1" x14ac:dyDescent="0.2">
      <c r="A16" s="4"/>
      <c r="B16" s="5"/>
      <c r="C16" s="5"/>
      <c r="D16" s="32"/>
      <c r="E16" s="21"/>
      <c r="F16" s="16"/>
      <c r="G16" s="43"/>
    </row>
    <row r="17" spans="1:7" ht="14.25" x14ac:dyDescent="0.2">
      <c r="A17" s="6"/>
      <c r="B17" s="7"/>
      <c r="C17" s="7"/>
      <c r="D17" s="33"/>
      <c r="E17" s="22"/>
      <c r="F17" s="59"/>
      <c r="G17" s="60"/>
    </row>
    <row r="18" spans="1:7" ht="14.25" x14ac:dyDescent="0.2">
      <c r="A18" s="6" t="s">
        <v>10</v>
      </c>
      <c r="C18" s="44"/>
      <c r="D18" s="33"/>
      <c r="E18" s="22"/>
      <c r="F18" s="63">
        <f>SUM(G6:G14)</f>
        <v>0</v>
      </c>
      <c r="G18" s="64"/>
    </row>
    <row r="19" spans="1:7" ht="14.25" x14ac:dyDescent="0.2">
      <c r="A19" s="9"/>
      <c r="B19" s="10"/>
      <c r="C19" s="10"/>
      <c r="D19" s="45"/>
      <c r="E19" s="23"/>
      <c r="F19" s="17"/>
      <c r="G19" s="10"/>
    </row>
    <row r="20" spans="1:7" x14ac:dyDescent="0.2">
      <c r="A20" s="35"/>
      <c r="B20" s="8"/>
      <c r="C20" s="8"/>
      <c r="D20" s="34"/>
      <c r="E20" s="19"/>
      <c r="F20" s="2"/>
      <c r="G20" s="40"/>
    </row>
    <row r="21" spans="1:7" x14ac:dyDescent="0.2">
      <c r="A21" s="36"/>
      <c r="B21" s="8"/>
      <c r="C21" s="8"/>
      <c r="D21" s="34"/>
      <c r="E21" s="24"/>
      <c r="F21" s="18"/>
      <c r="G21" s="41"/>
    </row>
    <row r="22" spans="1:7" x14ac:dyDescent="0.2">
      <c r="A22" s="36"/>
      <c r="B22" s="8"/>
      <c r="C22" s="8"/>
      <c r="D22" s="34"/>
      <c r="E22" s="65" t="s">
        <v>6</v>
      </c>
      <c r="F22" s="65"/>
      <c r="G22" s="42"/>
    </row>
    <row r="23" spans="1:7" x14ac:dyDescent="0.2">
      <c r="A23" s="37"/>
      <c r="B23" s="38"/>
      <c r="C23" s="38"/>
      <c r="D23" s="39"/>
      <c r="E23" s="24"/>
      <c r="F23" s="18"/>
      <c r="G23" s="41"/>
    </row>
    <row r="25" spans="1:7" x14ac:dyDescent="0.2">
      <c r="A25" s="11"/>
    </row>
    <row r="26" spans="1:7" x14ac:dyDescent="0.2">
      <c r="A26" s="12"/>
      <c r="B26" s="66"/>
      <c r="C26" s="66"/>
      <c r="D26" s="66"/>
      <c r="E26" s="66"/>
      <c r="F26" s="13"/>
      <c r="G26" s="13"/>
    </row>
    <row r="27" spans="1:7" x14ac:dyDescent="0.2">
      <c r="A27" s="12"/>
      <c r="B27" s="66"/>
      <c r="C27" s="66"/>
      <c r="D27" s="66"/>
      <c r="E27" s="66"/>
      <c r="F27" s="13"/>
      <c r="G27" s="13"/>
    </row>
    <row r="28" spans="1:7" x14ac:dyDescent="0.2">
      <c r="A28" s="12"/>
      <c r="B28" s="66"/>
      <c r="C28" s="66"/>
      <c r="D28" s="66"/>
      <c r="E28" s="66"/>
      <c r="F28" s="13"/>
      <c r="G28" s="13"/>
    </row>
  </sheetData>
  <sheetProtection algorithmName="SHA-512" hashValue="wYbMPK95cnmOLAfPrI/ASYS7hw7nWGwne2qiBIbt+kuUthHn2hECEcBfOfyK9PgeE7BrjKpYdsNCDnIkXbZKLg==" saltValue="IH4tmD4CvA0g9ZS/mrg/Bw==" spinCount="100000" sheet="1" objects="1" scenarios="1"/>
  <mergeCells count="11">
    <mergeCell ref="F18:G18"/>
    <mergeCell ref="E22:F22"/>
    <mergeCell ref="B26:E26"/>
    <mergeCell ref="B27:E27"/>
    <mergeCell ref="B28:E28"/>
    <mergeCell ref="A2:B2"/>
    <mergeCell ref="C1:D1"/>
    <mergeCell ref="A1:B1"/>
    <mergeCell ref="F17:G17"/>
    <mergeCell ref="A3:B3"/>
    <mergeCell ref="C2:D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No.474-2023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2023-06-01T20:11:35Z</cp:lastPrinted>
  <dcterms:created xsi:type="dcterms:W3CDTF">1999-10-18T14:40:40Z</dcterms:created>
  <dcterms:modified xsi:type="dcterms:W3CDTF">2023-06-01T20:11:47Z</dcterms:modified>
</cp:coreProperties>
</file>